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<sst xmlns="http://schemas.openxmlformats.org/spreadsheetml/2006/main" count="6" uniqueCount="6">
  <si>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Effektiv Population  1994-2019</t>
  </si>
  <si>
    <t>År</t>
  </si>
  <si>
    <t>Hanner</t>
  </si>
  <si>
    <t>Tæver</t>
  </si>
  <si>
    <t>Eff.  Population</t>
  </si>
  <si>
    <t>..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</si>
</sst>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0"/>
      <name val="Arial"/>
      <family val="2"/>
    </font>
    <font>
      <sz val="15"/>
      <name val="Arial"/>
      <family val="2"/>
    </font>
    <font>
      <sz val="10"/>
      <color indexed="11"/>
      <name val="Arial"/>
      <family val="2"/>
    </font>
    <font>
      <b/>
      <sz val="10"/>
      <color indexed="59"/>
      <name val="Arial"/>
      <family val="2"/>
    </font>
    <font>
      <b/>
      <sz val="10"/>
      <name val="Arial"/>
      <family val="2"/>
    </font>
    <font>
      <b/>
      <sz val="10"/>
      <color indexed="32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66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3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Sheet1!$C$10:$AB$10</c:f>
              <c:numCache/>
            </c:numRef>
          </c:val>
          <c:smooth val="0"/>
        </c:ser>
        <c:marker val="1"/>
        <c:axId val="50593742"/>
        <c:axId val="52690495"/>
      </c:lineChart>
      <c:dateAx>
        <c:axId val="5059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690495"/>
        <c:crosses val="autoZero"/>
        <c:auto val="0"/>
        <c:noMultiLvlLbl val="0"/>
      </c:dateAx>
      <c:valAx>
        <c:axId val="5269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Eff.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9374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11</xdr:row>
      <xdr:rowOff>28575</xdr:rowOff>
    </xdr:from>
    <xdr:to>
      <xdr:col>28</xdr:col>
      <xdr:colOff>238125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695325" y="1809750"/>
        <a:ext cx="87915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15"/>
  <sheetViews>
    <sheetView tabSelected="1" workbookViewId="0" topLeftCell="A4">
      <selection activeCell="AE13" sqref="AE13"/>
    </sheetView>
  </sheetViews>
  <sheetFormatPr defaultColWidth="12.57421875" defaultRowHeight="12.75"/>
  <cols>
    <col min="1" max="1" width="15.28125" style="0" customWidth="1"/>
    <col min="2" max="29" width="4.57421875" style="0" customWidth="1"/>
    <col min="30" max="16384" width="11.57421875" style="0" customWidth="1"/>
  </cols>
  <sheetData>
    <row r="3" ht="12.75">
      <c r="J3" s="1" t="s">
        <v>0</v>
      </c>
    </row>
    <row r="4" ht="12.75">
      <c r="J4" s="2"/>
    </row>
    <row r="6" spans="3:25" ht="12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8" ht="12.75">
      <c r="A7" t="s">
        <v>1</v>
      </c>
      <c r="C7" s="4">
        <v>1994</v>
      </c>
      <c r="D7" s="4">
        <v>1995</v>
      </c>
      <c r="E7" s="4">
        <v>1996</v>
      </c>
      <c r="F7" s="4">
        <v>1997</v>
      </c>
      <c r="G7" s="4">
        <v>1998</v>
      </c>
      <c r="H7" s="4">
        <v>1999</v>
      </c>
      <c r="I7" s="4">
        <v>2000</v>
      </c>
      <c r="J7" s="4">
        <v>2001</v>
      </c>
      <c r="K7" s="4">
        <v>2002</v>
      </c>
      <c r="L7" s="4">
        <v>2003</v>
      </c>
      <c r="M7" s="4">
        <v>2004</v>
      </c>
      <c r="N7" s="4">
        <v>2005</v>
      </c>
      <c r="O7" s="4">
        <v>2006</v>
      </c>
      <c r="P7" s="4">
        <v>2007</v>
      </c>
      <c r="Q7" s="4">
        <v>2008</v>
      </c>
      <c r="R7" s="4">
        <v>2009</v>
      </c>
      <c r="S7" s="4">
        <v>2010</v>
      </c>
      <c r="T7" s="4">
        <v>2011</v>
      </c>
      <c r="U7" s="4">
        <v>2012</v>
      </c>
      <c r="V7" s="4">
        <v>2013</v>
      </c>
      <c r="W7" s="4">
        <v>2014</v>
      </c>
      <c r="X7" s="4">
        <v>2015</v>
      </c>
      <c r="Y7" s="4">
        <v>2016</v>
      </c>
      <c r="Z7" s="4">
        <v>2017</v>
      </c>
      <c r="AA7" s="5">
        <v>2018</v>
      </c>
      <c r="AB7" s="5">
        <v>2019</v>
      </c>
    </row>
    <row r="8" spans="1:28" ht="12.75">
      <c r="A8" s="6" t="s">
        <v>2</v>
      </c>
      <c r="C8">
        <v>29</v>
      </c>
      <c r="D8">
        <v>27</v>
      </c>
      <c r="E8">
        <v>35</v>
      </c>
      <c r="F8">
        <v>24</v>
      </c>
      <c r="G8">
        <v>29</v>
      </c>
      <c r="H8">
        <v>33</v>
      </c>
      <c r="I8">
        <v>15</v>
      </c>
      <c r="J8">
        <v>21</v>
      </c>
      <c r="K8">
        <v>23</v>
      </c>
      <c r="L8">
        <v>25</v>
      </c>
      <c r="M8">
        <v>31</v>
      </c>
      <c r="N8">
        <v>26</v>
      </c>
      <c r="O8">
        <v>24</v>
      </c>
      <c r="P8">
        <v>20</v>
      </c>
      <c r="Q8">
        <v>20</v>
      </c>
      <c r="R8">
        <v>36</v>
      </c>
      <c r="S8">
        <v>29</v>
      </c>
      <c r="T8">
        <v>25</v>
      </c>
      <c r="U8">
        <v>28</v>
      </c>
      <c r="V8">
        <v>26</v>
      </c>
      <c r="W8">
        <v>30</v>
      </c>
      <c r="X8">
        <v>27</v>
      </c>
      <c r="Y8">
        <v>31</v>
      </c>
      <c r="Z8">
        <v>26</v>
      </c>
      <c r="AA8">
        <v>25</v>
      </c>
      <c r="AB8">
        <v>26</v>
      </c>
    </row>
    <row r="9" spans="1:28" ht="12.75">
      <c r="A9" s="6" t="s">
        <v>3</v>
      </c>
      <c r="C9">
        <v>60</v>
      </c>
      <c r="D9">
        <v>53</v>
      </c>
      <c r="E9">
        <v>66</v>
      </c>
      <c r="F9">
        <v>34</v>
      </c>
      <c r="G9">
        <v>48</v>
      </c>
      <c r="H9">
        <v>35</v>
      </c>
      <c r="I9">
        <v>20</v>
      </c>
      <c r="J9">
        <v>36</v>
      </c>
      <c r="K9">
        <v>41</v>
      </c>
      <c r="L9">
        <v>36</v>
      </c>
      <c r="M9">
        <v>47</v>
      </c>
      <c r="N9">
        <v>41</v>
      </c>
      <c r="O9">
        <v>41</v>
      </c>
      <c r="P9">
        <v>29</v>
      </c>
      <c r="Q9">
        <v>32</v>
      </c>
      <c r="R9">
        <v>46</v>
      </c>
      <c r="S9">
        <v>44</v>
      </c>
      <c r="T9">
        <v>38</v>
      </c>
      <c r="U9">
        <v>43</v>
      </c>
      <c r="V9">
        <v>38</v>
      </c>
      <c r="W9">
        <v>40</v>
      </c>
      <c r="X9">
        <v>37</v>
      </c>
      <c r="Y9">
        <v>39</v>
      </c>
      <c r="Z9">
        <v>38</v>
      </c>
      <c r="AA9">
        <v>33</v>
      </c>
      <c r="AB9">
        <v>35</v>
      </c>
    </row>
    <row r="10" spans="1:28" s="7" customFormat="1" ht="12.75">
      <c r="A10" s="7" t="s">
        <v>4</v>
      </c>
      <c r="B10" s="8"/>
      <c r="C10" s="8">
        <f>4*C8*C9/(C8+C9)</f>
        <v>78.20224719101124</v>
      </c>
      <c r="D10" s="8">
        <f>4*D8*D9/(D8+D9)</f>
        <v>71.55</v>
      </c>
      <c r="E10" s="8">
        <f>4*E8*E9/(E8+E9)</f>
        <v>91.48514851485149</v>
      </c>
      <c r="F10" s="8">
        <f>4*F8*F9/(F8+F9)</f>
        <v>56.275862068965516</v>
      </c>
      <c r="G10" s="8">
        <f>4*G8*G9/(G8+G9)</f>
        <v>72.31168831168831</v>
      </c>
      <c r="H10" s="8">
        <f>4*H8*H9/(H8+H9)</f>
        <v>67.94117647058823</v>
      </c>
      <c r="I10" s="8">
        <f>4*I8*I9/(I8+I9)</f>
        <v>34.285714285714285</v>
      </c>
      <c r="J10" s="8">
        <f>4*J8*J9/(J8+J9)</f>
        <v>53.05263157894737</v>
      </c>
      <c r="K10" s="8">
        <f>4*K8*K9/(K8+K9)</f>
        <v>58.9375</v>
      </c>
      <c r="L10" s="8">
        <f>4*L8*L9/(L8+L9)</f>
        <v>59.01639344262295</v>
      </c>
      <c r="M10" s="8">
        <f>4*M8*M9/(M8+M9)</f>
        <v>74.71794871794872</v>
      </c>
      <c r="N10" s="8">
        <f>4*N8*N9/(N8+N9)</f>
        <v>63.64179104477612</v>
      </c>
      <c r="O10" s="8">
        <f>4*O8*O9/(O8+O9)</f>
        <v>60.55384615384615</v>
      </c>
      <c r="P10" s="8">
        <f>4*P8*P9/(P8+P9)</f>
        <v>47.3469387755102</v>
      </c>
      <c r="Q10" s="8">
        <f>4*Q8*Q9/(Q8+Q9)</f>
        <v>49.23076923076923</v>
      </c>
      <c r="R10" s="8">
        <f>4*R8*R9/(R8+R9)</f>
        <v>80.78048780487805</v>
      </c>
      <c r="S10" s="8">
        <f>4*S8*S9/(S8+S9)</f>
        <v>69.91780821917808</v>
      </c>
      <c r="T10" s="8">
        <f>4*T8*T9/(T8+T9)</f>
        <v>60.317460317460316</v>
      </c>
      <c r="U10" s="8">
        <f>4*U8*U9/(U8+U9)</f>
        <v>67.83098591549296</v>
      </c>
      <c r="V10" s="8">
        <f>4*V8*V9/(V8+V9)</f>
        <v>61.75</v>
      </c>
      <c r="W10" s="8">
        <f>4*W8*W9/(W8+W9)</f>
        <v>68.57142857142857</v>
      </c>
      <c r="X10" s="8">
        <f>4*X8*X9/(X8+X9)</f>
        <v>62.4375</v>
      </c>
      <c r="Y10" s="8">
        <f>4*Y8*Y9/(Y8+Y9)</f>
        <v>69.08571428571429</v>
      </c>
      <c r="Z10" s="8">
        <f>4*Z8*Z9/(Z8+Z9)</f>
        <v>61.75</v>
      </c>
      <c r="AA10" s="7">
        <v>57</v>
      </c>
      <c r="AB10" s="7">
        <v>60</v>
      </c>
    </row>
    <row r="15" ht="12.75">
      <c r="AH15" t="s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8" sqref="K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Jytte Thomsen</cp:lastModifiedBy>
  <cp:lastPrinted>2017-01-25T23:05:08Z</cp:lastPrinted>
  <dcterms:created xsi:type="dcterms:W3CDTF">2017-02-07T15:41:42Z</dcterms:created>
  <dcterms:modified xsi:type="dcterms:W3CDTF">2020-08-04T12:38:51Z</dcterms:modified>
  <cp:category/>
  <cp:version/>
  <cp:contentType/>
  <cp:contentStatus/>
  <cp:revision>18</cp:revision>
</cp:coreProperties>
</file>